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ocuments\"/>
    </mc:Choice>
  </mc:AlternateContent>
  <xr:revisionPtr revIDLastSave="0" documentId="13_ncr:1_{280168AD-DC37-4FC3-AC21-D19AB056F117}" xr6:coauthVersionLast="47" xr6:coauthVersionMax="47" xr10:uidLastSave="{00000000-0000-0000-0000-000000000000}"/>
  <bookViews>
    <workbookView xWindow="-120" yWindow="-120" windowWidth="20730" windowHeight="11160" xr2:uid="{7D903DCD-F3C3-4178-92EF-88F685D3CD6E}"/>
  </bookViews>
  <sheets>
    <sheet name="SFH MFH Fees" sheetId="1" r:id="rId1"/>
    <sheet name="Joint County and City Total" sheetId="2" r:id="rId2"/>
    <sheet name="Total Revenu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E25" i="2"/>
  <c r="E24" i="2"/>
</calcChain>
</file>

<file path=xl/sharedStrings.xml><?xml version="1.0" encoding="utf-8"?>
<sst xmlns="http://schemas.openxmlformats.org/spreadsheetml/2006/main" count="429" uniqueCount="114">
  <si>
    <t>Georgia Development Impact Fees</t>
  </si>
  <si>
    <t>Government</t>
  </si>
  <si>
    <t>Type</t>
  </si>
  <si>
    <t>Single-Family</t>
  </si>
  <si>
    <t>Acworth</t>
  </si>
  <si>
    <t>Alpharetta</t>
  </si>
  <si>
    <t>(1,500 - 2,499 sq. ft.) $3,682.00 </t>
  </si>
  <si>
    <t>(2,500 or more sq. ft.) $3,968.00</t>
  </si>
  <si>
    <t>Braselton</t>
  </si>
  <si>
    <t>Brooks</t>
  </si>
  <si>
    <t>Fayette</t>
  </si>
  <si>
    <t>Bryan</t>
  </si>
  <si>
    <t>County</t>
  </si>
  <si>
    <t>Butts</t>
  </si>
  <si>
    <t>Camden</t>
  </si>
  <si>
    <t>Canton</t>
  </si>
  <si>
    <t>Cherokee</t>
  </si>
  <si>
    <t>Cartersville</t>
  </si>
  <si>
    <t>Cumming</t>
  </si>
  <si>
    <t>Forsyth</t>
  </si>
  <si>
    <t>Dawson</t>
  </si>
  <si>
    <t>East Ellijay</t>
  </si>
  <si>
    <t>Gilmer</t>
  </si>
  <si>
    <t>Effingham</t>
  </si>
  <si>
    <t>Ellijay</t>
  </si>
  <si>
    <t>Fayetteville</t>
  </si>
  <si>
    <t>Flemington</t>
  </si>
  <si>
    <t>Gainesville</t>
  </si>
  <si>
    <t>Hall</t>
  </si>
  <si>
    <t>Hampton</t>
  </si>
  <si>
    <t>Henry</t>
  </si>
  <si>
    <t>Hoschton</t>
  </si>
  <si>
    <t>Jasper</t>
  </si>
  <si>
    <t>Jefferson</t>
  </si>
  <si>
    <t>Jones</t>
  </si>
  <si>
    <t>Kennesaw</t>
  </si>
  <si>
    <t>Lee</t>
  </si>
  <si>
    <t>Long</t>
  </si>
  <si>
    <t>Macon-Bibb</t>
  </si>
  <si>
    <t>McDonough</t>
  </si>
  <si>
    <t>Milton</t>
  </si>
  <si>
    <t>Newnan</t>
  </si>
  <si>
    <t>Newton</t>
  </si>
  <si>
    <t>Orchard Hill</t>
  </si>
  <si>
    <t>Spalding</t>
  </si>
  <si>
    <t>Peachtree City</t>
  </si>
  <si>
    <t>Pike</t>
  </si>
  <si>
    <t>Powder Springs</t>
  </si>
  <si>
    <t>Rockdale</t>
  </si>
  <si>
    <t>Roswell</t>
  </si>
  <si>
    <t>Sandy Springs</t>
  </si>
  <si>
    <t>Senoia</t>
  </si>
  <si>
    <t>Stockbridge</t>
  </si>
  <si>
    <t>Sunny Side</t>
  </si>
  <si>
    <t>Thomas</t>
  </si>
  <si>
    <t>Troup</t>
  </si>
  <si>
    <t>Tyrone</t>
  </si>
  <si>
    <t>Walton</t>
  </si>
  <si>
    <t>Woodstock</t>
  </si>
  <si>
    <t>Woolsey</t>
  </si>
  <si>
    <t>City</t>
  </si>
  <si>
    <t>Town</t>
  </si>
  <si>
    <t>(under 1,500 sq. ft) $3,444.00 </t>
  </si>
  <si>
    <t>(Mid-Rise: 3-10 stories) $1,894.00 </t>
  </si>
  <si>
    <t>(Low-Rise: 1-2 stories) $2,222.00</t>
  </si>
  <si>
    <t>(High-Rise) $1,528.00 </t>
  </si>
  <si>
    <t>(High-Rise: &gt;10 stories) $1,561.00</t>
  </si>
  <si>
    <t>(Mid-Rise) $1,868.00</t>
  </si>
  <si>
    <t>(Low-Rise) $2,513.00</t>
  </si>
  <si>
    <t>(Low-Rise: 1-2 stories) $2,222.00 </t>
  </si>
  <si>
    <t>Published: October 2022</t>
  </si>
  <si>
    <t>City/Town</t>
  </si>
  <si>
    <t>Braselton*</t>
  </si>
  <si>
    <t>Multifamily: Apartment (per unit)</t>
  </si>
  <si>
    <t>Multifamily: Townhouse &amp; Condo (per unit)</t>
  </si>
  <si>
    <t>Canton (Apt.)</t>
  </si>
  <si>
    <t>Canton (TownHouse)</t>
  </si>
  <si>
    <t>Cherokee (TownHouse)</t>
  </si>
  <si>
    <t>Cherokee (Apt.)</t>
  </si>
  <si>
    <t>*Despite being located in four counties, only Hall County assesses impact fees</t>
  </si>
  <si>
    <t>City Single-Family Impact Fee</t>
  </si>
  <si>
    <t>County Single-Family Impact Fee</t>
  </si>
  <si>
    <t>City and County Single-Family Total</t>
  </si>
  <si>
    <t>City MultiFamily Impact Fee</t>
  </si>
  <si>
    <t>County MultiFamily Impact Fee</t>
  </si>
  <si>
    <t>City and County MultiFamily Total</t>
  </si>
  <si>
    <t>Fiscal Year (July 1 - June 30 unless otherwise stated)</t>
  </si>
  <si>
    <t>Cobb</t>
  </si>
  <si>
    <t>Fulton</t>
  </si>
  <si>
    <t>Atlanta</t>
  </si>
  <si>
    <t>n/a</t>
  </si>
  <si>
    <t>Jackson, Barrow, Gwinnett, Hall</t>
  </si>
  <si>
    <t>Ends December 31, 2020</t>
  </si>
  <si>
    <t>Bartow</t>
  </si>
  <si>
    <t>Ends December 31, 2019</t>
  </si>
  <si>
    <t>Liberty</t>
  </si>
  <si>
    <t>Jackson</t>
  </si>
  <si>
    <t>Coweta</t>
  </si>
  <si>
    <t>Ends September 30, 2021</t>
  </si>
  <si>
    <t>Annual Total Revenue</t>
  </si>
  <si>
    <t>Roswell (1,000 sq. ft. or less)</t>
  </si>
  <si>
    <t>Roswell (1,001 to 1,500 sq. ft.)</t>
  </si>
  <si>
    <t>Roswell (1,501 to 2,000 sq. ft.)</t>
  </si>
  <si>
    <t>Roswell (2,001 to 2,500 sq. ft.)</t>
  </si>
  <si>
    <t>Roswell (2,501 to 3,000 sq. ft.)</t>
  </si>
  <si>
    <t>Roswell (3,001 to 3,500 sq. ft.)</t>
  </si>
  <si>
    <t>Roswell (3,501 to 4,000 sq. ft.)</t>
  </si>
  <si>
    <t>Roswell (4,001 sq. ft. or more)</t>
  </si>
  <si>
    <t xml:space="preserve">Spalding (inside Griffin) </t>
  </si>
  <si>
    <t>$1,736.8438 </t>
  </si>
  <si>
    <t>Spalding (outside Griffin)</t>
  </si>
  <si>
    <t xml:space="preserve">Thomas (inside Thomasville) </t>
  </si>
  <si>
    <t>$1,614.91 </t>
  </si>
  <si>
    <t>Thomas (outside Thomasville)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</si>
</sst>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00_);[Red]\(&quot;$&quot;#,##0.00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8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8" fontId="0" fillId="0" borderId="1" xfId="0" applyNumberFormat="1" applyBorder="1" applyAlignment="1">
      <alignment horizontal="right"/>
    </xf>
    <xf numFmtId="8" fontId="0" fillId="0" borderId="1" xfId="0" applyNumberFormat="1" applyBorder="1"/>
    <xf numFmtId="165" fontId="0" fillId="0" borderId="1" xfId="0" applyNumberForma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5" fillId="0" borderId="1" xfId="0" applyFont="1" applyBorder="1"/>
    <xf numFmtId="8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7C5B2-ABDA-49C6-A327-490CC4E9B16B}">
  <sheetPr>
    <pageSetUpPr fitToPage="1"/>
  </sheetPr>
  <dimension ref="A1:E70"/>
  <sheetViews>
    <sheetView tabSelected="1" topLeftCell="A43" workbookViewId="0">
      <selection activeCell="A60" sqref="A60"/>
    </sheetView>
  </sheetViews>
  <sheetFormatPr defaultRowHeight="15.75" x14ac:dyDescent="0.25"/>
  <cols>
    <col min="1" max="1" width="51.7109375" style="5" bestFit="1" customWidth="1"/>
    <col min="2" max="2" width="9.140625" style="5" bestFit="1" customWidth="1"/>
    <col min="3" max="4" width="45.140625" style="6" bestFit="1" customWidth="1"/>
    <col min="5" max="5" width="51.7109375" style="6" bestFit="1" customWidth="1"/>
    <col min="6" max="16384" width="9.140625" style="5"/>
  </cols>
  <sheetData>
    <row r="1" spans="1:5" ht="21" x14ac:dyDescent="0.35">
      <c r="A1" s="23" t="s">
        <v>0</v>
      </c>
      <c r="B1" s="23"/>
      <c r="C1" s="23"/>
      <c r="D1" s="23"/>
      <c r="E1" s="23"/>
    </row>
    <row r="2" spans="1:5" ht="18.75" x14ac:dyDescent="0.3">
      <c r="A2" s="10" t="s">
        <v>1</v>
      </c>
      <c r="B2" s="10" t="s">
        <v>2</v>
      </c>
      <c r="C2" s="11" t="s">
        <v>3</v>
      </c>
      <c r="D2" s="11" t="s">
        <v>73</v>
      </c>
      <c r="E2" s="11" t="s">
        <v>74</v>
      </c>
    </row>
    <row r="3" spans="1:5" ht="18.75" x14ac:dyDescent="0.3">
      <c r="A3" s="12" t="s">
        <v>4</v>
      </c>
      <c r="B3" s="12" t="s">
        <v>60</v>
      </c>
      <c r="C3" s="13">
        <v>500</v>
      </c>
      <c r="D3" s="13">
        <v>500</v>
      </c>
      <c r="E3" s="13">
        <v>500</v>
      </c>
    </row>
    <row r="4" spans="1:5" ht="18.75" x14ac:dyDescent="0.3">
      <c r="A4" s="12" t="s">
        <v>5</v>
      </c>
      <c r="B4" s="12" t="s">
        <v>60</v>
      </c>
      <c r="C4" s="13">
        <v>6689.53</v>
      </c>
      <c r="D4" s="13">
        <v>6689.53</v>
      </c>
      <c r="E4" s="13">
        <v>6689.53</v>
      </c>
    </row>
    <row r="5" spans="1:5" ht="18.75" x14ac:dyDescent="0.3">
      <c r="A5" s="28" t="s">
        <v>89</v>
      </c>
      <c r="B5" s="28" t="s">
        <v>60</v>
      </c>
      <c r="C5" s="14" t="s">
        <v>62</v>
      </c>
      <c r="D5" s="15" t="s">
        <v>66</v>
      </c>
      <c r="E5" s="15" t="s">
        <v>66</v>
      </c>
    </row>
    <row r="6" spans="1:5" ht="18.75" x14ac:dyDescent="0.3">
      <c r="A6" s="28" t="s">
        <v>89</v>
      </c>
      <c r="B6" s="28" t="s">
        <v>60</v>
      </c>
      <c r="C6" s="14" t="s">
        <v>6</v>
      </c>
      <c r="D6" s="15" t="s">
        <v>63</v>
      </c>
      <c r="E6" s="15" t="s">
        <v>63</v>
      </c>
    </row>
    <row r="7" spans="1:5" ht="18.75" x14ac:dyDescent="0.3">
      <c r="A7" s="28" t="s">
        <v>89</v>
      </c>
      <c r="B7" s="28" t="s">
        <v>60</v>
      </c>
      <c r="C7" s="14" t="s">
        <v>7</v>
      </c>
      <c r="D7" s="15" t="s">
        <v>64</v>
      </c>
      <c r="E7" s="15" t="s">
        <v>69</v>
      </c>
    </row>
    <row r="8" spans="1:5" ht="18.75" x14ac:dyDescent="0.3">
      <c r="A8" s="12" t="s">
        <v>8</v>
      </c>
      <c r="B8" s="12" t="s">
        <v>60</v>
      </c>
      <c r="C8" s="13">
        <v>562.39</v>
      </c>
      <c r="D8" s="13">
        <v>562.39</v>
      </c>
      <c r="E8" s="13">
        <v>562.39</v>
      </c>
    </row>
    <row r="9" spans="1:5" ht="18.75" x14ac:dyDescent="0.3">
      <c r="A9" s="12" t="s">
        <v>9</v>
      </c>
      <c r="B9" s="12" t="s">
        <v>61</v>
      </c>
      <c r="C9" s="13">
        <v>0</v>
      </c>
      <c r="D9" s="13">
        <v>0</v>
      </c>
      <c r="E9" s="13">
        <v>0</v>
      </c>
    </row>
    <row r="10" spans="1:5" ht="18.75" x14ac:dyDescent="0.3">
      <c r="A10" s="28" t="s">
        <v>11</v>
      </c>
      <c r="B10" s="28" t="s">
        <v>12</v>
      </c>
      <c r="C10" s="16">
        <v>3241</v>
      </c>
      <c r="D10" s="15" t="s">
        <v>65</v>
      </c>
      <c r="E10" s="15" t="s">
        <v>65</v>
      </c>
    </row>
    <row r="11" spans="1:5" ht="18.75" x14ac:dyDescent="0.3">
      <c r="A11" s="28" t="s">
        <v>11</v>
      </c>
      <c r="B11" s="28" t="s">
        <v>12</v>
      </c>
      <c r="C11" s="16">
        <v>3241</v>
      </c>
      <c r="D11" s="15" t="s">
        <v>67</v>
      </c>
      <c r="E11" s="15" t="s">
        <v>67</v>
      </c>
    </row>
    <row r="12" spans="1:5" ht="18.75" x14ac:dyDescent="0.3">
      <c r="A12" s="28" t="s">
        <v>11</v>
      </c>
      <c r="B12" s="28" t="s">
        <v>12</v>
      </c>
      <c r="C12" s="16">
        <v>3241</v>
      </c>
      <c r="D12" s="15" t="s">
        <v>68</v>
      </c>
      <c r="E12" s="15" t="s">
        <v>68</v>
      </c>
    </row>
    <row r="13" spans="1:5" ht="18.75" x14ac:dyDescent="0.3">
      <c r="A13" s="12" t="s">
        <v>13</v>
      </c>
      <c r="B13" s="12" t="s">
        <v>12</v>
      </c>
      <c r="C13" s="13">
        <v>1020</v>
      </c>
      <c r="D13" s="13">
        <v>1020</v>
      </c>
      <c r="E13" s="13">
        <v>1020</v>
      </c>
    </row>
    <row r="14" spans="1:5" ht="18.75" x14ac:dyDescent="0.3">
      <c r="A14" s="12" t="s">
        <v>14</v>
      </c>
      <c r="B14" s="12" t="s">
        <v>12</v>
      </c>
      <c r="C14" s="13">
        <v>1052.6199999999999</v>
      </c>
      <c r="D14" s="13">
        <v>975.56</v>
      </c>
      <c r="E14" s="13">
        <v>954.66</v>
      </c>
    </row>
    <row r="15" spans="1:5" ht="18.75" x14ac:dyDescent="0.3">
      <c r="A15" s="12" t="s">
        <v>15</v>
      </c>
      <c r="B15" s="12" t="s">
        <v>60</v>
      </c>
      <c r="C15" s="13">
        <v>3945.75</v>
      </c>
      <c r="D15" s="13">
        <v>3819.83</v>
      </c>
      <c r="E15" s="13">
        <v>3782.97</v>
      </c>
    </row>
    <row r="16" spans="1:5" ht="18.75" x14ac:dyDescent="0.3">
      <c r="A16" s="12" t="s">
        <v>17</v>
      </c>
      <c r="B16" s="12" t="s">
        <v>60</v>
      </c>
      <c r="C16" s="13">
        <v>0</v>
      </c>
      <c r="D16" s="13">
        <v>0</v>
      </c>
      <c r="E16" s="13">
        <v>0</v>
      </c>
    </row>
    <row r="17" spans="1:5" ht="18.75" x14ac:dyDescent="0.3">
      <c r="A17" s="12" t="s">
        <v>16</v>
      </c>
      <c r="B17" s="12" t="s">
        <v>12</v>
      </c>
      <c r="C17" s="13">
        <v>2008.64</v>
      </c>
      <c r="D17" s="13">
        <v>1967.53</v>
      </c>
      <c r="E17" s="13">
        <v>1955.5</v>
      </c>
    </row>
    <row r="18" spans="1:5" ht="18.75" x14ac:dyDescent="0.3">
      <c r="A18" s="12" t="s">
        <v>18</v>
      </c>
      <c r="B18" s="12" t="s">
        <v>60</v>
      </c>
      <c r="C18" s="13">
        <v>4589</v>
      </c>
      <c r="D18" s="13">
        <v>3002</v>
      </c>
      <c r="E18" s="13">
        <v>3002</v>
      </c>
    </row>
    <row r="19" spans="1:5" ht="18.75" x14ac:dyDescent="0.3">
      <c r="A19" s="12" t="s">
        <v>20</v>
      </c>
      <c r="B19" s="12" t="s">
        <v>12</v>
      </c>
      <c r="C19" s="13">
        <v>2567.21</v>
      </c>
      <c r="D19" s="13">
        <v>2542.36</v>
      </c>
      <c r="E19" s="13">
        <v>2535.08</v>
      </c>
    </row>
    <row r="20" spans="1:5" ht="18.75" x14ac:dyDescent="0.3">
      <c r="A20" s="12" t="s">
        <v>21</v>
      </c>
      <c r="B20" s="12" t="s">
        <v>60</v>
      </c>
      <c r="C20" s="13">
        <v>0</v>
      </c>
      <c r="D20" s="13">
        <v>0</v>
      </c>
      <c r="E20" s="13">
        <v>0</v>
      </c>
    </row>
    <row r="21" spans="1:5" ht="18.75" x14ac:dyDescent="0.3">
      <c r="A21" s="12" t="s">
        <v>23</v>
      </c>
      <c r="B21" s="12" t="s">
        <v>12</v>
      </c>
      <c r="C21" s="13">
        <v>4600</v>
      </c>
      <c r="D21" s="13">
        <v>3038</v>
      </c>
      <c r="E21" s="13">
        <v>3038</v>
      </c>
    </row>
    <row r="22" spans="1:5" ht="18.75" x14ac:dyDescent="0.3">
      <c r="A22" s="12" t="s">
        <v>24</v>
      </c>
      <c r="B22" s="12" t="s">
        <v>60</v>
      </c>
      <c r="C22" s="13">
        <v>0</v>
      </c>
      <c r="D22" s="13">
        <v>0</v>
      </c>
      <c r="E22" s="13">
        <v>0</v>
      </c>
    </row>
    <row r="23" spans="1:5" ht="18.75" x14ac:dyDescent="0.3">
      <c r="A23" s="12" t="s">
        <v>10</v>
      </c>
      <c r="B23" s="12" t="s">
        <v>12</v>
      </c>
      <c r="C23" s="13">
        <v>600.57000000000005</v>
      </c>
      <c r="D23" s="13">
        <v>600.57000000000005</v>
      </c>
      <c r="E23" s="13">
        <v>600.57000000000005</v>
      </c>
    </row>
    <row r="24" spans="1:5" ht="18.75" x14ac:dyDescent="0.3">
      <c r="A24" s="12" t="s">
        <v>25</v>
      </c>
      <c r="B24" s="12" t="s">
        <v>60</v>
      </c>
      <c r="C24" s="13">
        <v>3755.07</v>
      </c>
      <c r="D24" s="13">
        <v>3755.07</v>
      </c>
      <c r="E24" s="13">
        <v>3755.07</v>
      </c>
    </row>
    <row r="25" spans="1:5" ht="18.75" x14ac:dyDescent="0.3">
      <c r="A25" s="12" t="s">
        <v>26</v>
      </c>
      <c r="B25" s="12" t="s">
        <v>60</v>
      </c>
      <c r="C25" s="13">
        <v>2011.72</v>
      </c>
      <c r="D25" s="13">
        <v>1986.02</v>
      </c>
      <c r="E25" s="13">
        <v>1978.49</v>
      </c>
    </row>
    <row r="26" spans="1:5" ht="18.75" x14ac:dyDescent="0.3">
      <c r="A26" s="12" t="s">
        <v>19</v>
      </c>
      <c r="B26" s="12" t="s">
        <v>12</v>
      </c>
      <c r="C26" s="13">
        <v>3804</v>
      </c>
      <c r="D26" s="13">
        <v>2413</v>
      </c>
      <c r="E26" s="13">
        <v>2413</v>
      </c>
    </row>
    <row r="27" spans="1:5" ht="18.75" x14ac:dyDescent="0.3">
      <c r="A27" s="12" t="s">
        <v>27</v>
      </c>
      <c r="B27" s="12" t="s">
        <v>60</v>
      </c>
      <c r="C27" s="13">
        <v>2802.91</v>
      </c>
      <c r="D27" s="13">
        <v>2802.91</v>
      </c>
      <c r="E27" s="13">
        <v>2802.91</v>
      </c>
    </row>
    <row r="28" spans="1:5" ht="18.75" x14ac:dyDescent="0.3">
      <c r="A28" s="12" t="s">
        <v>22</v>
      </c>
      <c r="B28" s="12" t="s">
        <v>12</v>
      </c>
      <c r="C28" s="13">
        <v>0</v>
      </c>
      <c r="D28" s="13">
        <v>0</v>
      </c>
      <c r="E28" s="13">
        <v>0</v>
      </c>
    </row>
    <row r="29" spans="1:5" ht="18.75" x14ac:dyDescent="0.3">
      <c r="A29" s="12" t="s">
        <v>28</v>
      </c>
      <c r="B29" s="12" t="s">
        <v>12</v>
      </c>
      <c r="C29" s="13">
        <v>1241.93</v>
      </c>
      <c r="D29" s="13">
        <v>1241.93</v>
      </c>
      <c r="E29" s="13">
        <v>1241.93</v>
      </c>
    </row>
    <row r="30" spans="1:5" ht="18.75" x14ac:dyDescent="0.3">
      <c r="A30" s="12" t="s">
        <v>29</v>
      </c>
      <c r="B30" s="12" t="s">
        <v>60</v>
      </c>
      <c r="C30" s="13">
        <v>229.15</v>
      </c>
      <c r="D30" s="13">
        <v>229.15</v>
      </c>
      <c r="E30" s="13">
        <v>229.15</v>
      </c>
    </row>
    <row r="31" spans="1:5" ht="18.75" x14ac:dyDescent="0.3">
      <c r="A31" s="12" t="s">
        <v>30</v>
      </c>
      <c r="B31" s="12" t="s">
        <v>12</v>
      </c>
      <c r="C31" s="13">
        <v>3544.46</v>
      </c>
      <c r="D31" s="13">
        <v>3544.46</v>
      </c>
      <c r="E31" s="13">
        <v>3544.46</v>
      </c>
    </row>
    <row r="32" spans="1:5" ht="18.75" x14ac:dyDescent="0.3">
      <c r="A32" s="12" t="s">
        <v>31</v>
      </c>
      <c r="B32" s="12" t="s">
        <v>60</v>
      </c>
      <c r="C32" s="13">
        <v>2896.12</v>
      </c>
      <c r="D32" s="13">
        <v>2896.12</v>
      </c>
      <c r="E32" s="13">
        <v>2896.12</v>
      </c>
    </row>
    <row r="33" spans="1:5" ht="18.75" x14ac:dyDescent="0.3">
      <c r="A33" s="12" t="s">
        <v>32</v>
      </c>
      <c r="B33" s="12" t="s">
        <v>12</v>
      </c>
      <c r="C33" s="13">
        <v>1376.7</v>
      </c>
      <c r="D33" s="13">
        <v>1376.7</v>
      </c>
      <c r="E33" s="13">
        <v>1376.7</v>
      </c>
    </row>
    <row r="34" spans="1:5" ht="18.75" x14ac:dyDescent="0.3">
      <c r="A34" s="12" t="s">
        <v>33</v>
      </c>
      <c r="B34" s="12" t="s">
        <v>60</v>
      </c>
      <c r="C34" s="13">
        <v>1293.75</v>
      </c>
      <c r="D34" s="13">
        <v>1293.75</v>
      </c>
      <c r="E34" s="13">
        <v>1293.75</v>
      </c>
    </row>
    <row r="35" spans="1:5" ht="18.75" x14ac:dyDescent="0.3">
      <c r="A35" s="12" t="s">
        <v>34</v>
      </c>
      <c r="B35" s="12" t="s">
        <v>12</v>
      </c>
      <c r="C35" s="13">
        <v>0</v>
      </c>
      <c r="D35" s="13">
        <v>0</v>
      </c>
      <c r="E35" s="13">
        <v>0</v>
      </c>
    </row>
    <row r="36" spans="1:5" ht="18.75" x14ac:dyDescent="0.3">
      <c r="A36" s="12" t="s">
        <v>35</v>
      </c>
      <c r="B36" s="12" t="s">
        <v>60</v>
      </c>
      <c r="C36" s="13">
        <v>699</v>
      </c>
      <c r="D36" s="13">
        <v>699</v>
      </c>
      <c r="E36" s="13">
        <v>699</v>
      </c>
    </row>
    <row r="37" spans="1:5" ht="18.75" x14ac:dyDescent="0.3">
      <c r="A37" s="12" t="s">
        <v>36</v>
      </c>
      <c r="B37" s="12" t="s">
        <v>12</v>
      </c>
      <c r="C37" s="13">
        <v>770.35</v>
      </c>
      <c r="D37" s="13">
        <v>770.35</v>
      </c>
      <c r="E37" s="13">
        <v>770.35</v>
      </c>
    </row>
    <row r="38" spans="1:5" ht="18.75" x14ac:dyDescent="0.3">
      <c r="A38" s="12" t="s">
        <v>37</v>
      </c>
      <c r="B38" s="12" t="s">
        <v>12</v>
      </c>
      <c r="C38" s="13">
        <v>1000</v>
      </c>
      <c r="D38" s="13">
        <v>1000</v>
      </c>
      <c r="E38" s="13">
        <v>1000</v>
      </c>
    </row>
    <row r="39" spans="1:5" ht="18.75" x14ac:dyDescent="0.3">
      <c r="A39" s="12" t="s">
        <v>38</v>
      </c>
      <c r="B39" s="12" t="s">
        <v>12</v>
      </c>
      <c r="C39" s="13">
        <v>0</v>
      </c>
      <c r="D39" s="13">
        <v>0</v>
      </c>
      <c r="E39" s="13">
        <v>0</v>
      </c>
    </row>
    <row r="40" spans="1:5" ht="18.75" x14ac:dyDescent="0.3">
      <c r="A40" s="12" t="s">
        <v>39</v>
      </c>
      <c r="B40" s="12" t="s">
        <v>60</v>
      </c>
      <c r="C40" s="13">
        <v>2209.16</v>
      </c>
      <c r="D40" s="13">
        <v>2209.16</v>
      </c>
      <c r="E40" s="13">
        <v>2209.16</v>
      </c>
    </row>
    <row r="41" spans="1:5" ht="18.75" x14ac:dyDescent="0.3">
      <c r="A41" s="12" t="s">
        <v>40</v>
      </c>
      <c r="B41" s="12" t="s">
        <v>60</v>
      </c>
      <c r="C41" s="13">
        <v>7757.85</v>
      </c>
      <c r="D41" s="13">
        <v>7757.85</v>
      </c>
      <c r="E41" s="13">
        <v>7757.85</v>
      </c>
    </row>
    <row r="42" spans="1:5" ht="18.75" x14ac:dyDescent="0.3">
      <c r="A42" s="12" t="s">
        <v>41</v>
      </c>
      <c r="B42" s="12" t="s">
        <v>60</v>
      </c>
      <c r="C42" s="13">
        <v>1110.81</v>
      </c>
      <c r="D42" s="13">
        <v>1110.81</v>
      </c>
      <c r="E42" s="13">
        <v>1110.81</v>
      </c>
    </row>
    <row r="43" spans="1:5" ht="18.75" x14ac:dyDescent="0.3">
      <c r="A43" s="12" t="s">
        <v>42</v>
      </c>
      <c r="B43" s="12" t="s">
        <v>12</v>
      </c>
      <c r="C43" s="13">
        <v>1762.52</v>
      </c>
      <c r="D43" s="13">
        <v>1351.38</v>
      </c>
      <c r="E43" s="13">
        <v>1351.38</v>
      </c>
    </row>
    <row r="44" spans="1:5" ht="18.75" x14ac:dyDescent="0.3">
      <c r="A44" s="12" t="s">
        <v>43</v>
      </c>
      <c r="B44" s="12" t="s">
        <v>60</v>
      </c>
      <c r="C44" s="13">
        <v>0</v>
      </c>
      <c r="D44" s="13">
        <v>0</v>
      </c>
      <c r="E44" s="13">
        <v>0</v>
      </c>
    </row>
    <row r="45" spans="1:5" ht="18.75" x14ac:dyDescent="0.3">
      <c r="A45" s="12" t="s">
        <v>45</v>
      </c>
      <c r="B45" s="12" t="s">
        <v>60</v>
      </c>
      <c r="C45" s="13">
        <v>4233.78</v>
      </c>
      <c r="D45" s="13">
        <v>4233.78</v>
      </c>
      <c r="E45" s="13">
        <v>4233.78</v>
      </c>
    </row>
    <row r="46" spans="1:5" ht="18.75" x14ac:dyDescent="0.3">
      <c r="A46" s="12" t="s">
        <v>46</v>
      </c>
      <c r="B46" s="12" t="s">
        <v>12</v>
      </c>
      <c r="C46" s="13">
        <v>2404.15</v>
      </c>
      <c r="D46" s="13">
        <v>2357.7199999999998</v>
      </c>
      <c r="E46" s="13">
        <v>2345.13</v>
      </c>
    </row>
    <row r="47" spans="1:5" ht="18.75" x14ac:dyDescent="0.3">
      <c r="A47" s="12" t="s">
        <v>47</v>
      </c>
      <c r="B47" s="12" t="s">
        <v>60</v>
      </c>
      <c r="C47" s="13">
        <v>669.36</v>
      </c>
      <c r="D47" s="13">
        <v>401.61</v>
      </c>
      <c r="E47" s="13">
        <v>401.61</v>
      </c>
    </row>
    <row r="48" spans="1:5" ht="18.75" x14ac:dyDescent="0.3">
      <c r="A48" s="12" t="s">
        <v>48</v>
      </c>
      <c r="B48" s="12" t="s">
        <v>12</v>
      </c>
      <c r="C48" s="13">
        <v>3568.68</v>
      </c>
      <c r="D48" s="13">
        <v>3568.68</v>
      </c>
      <c r="E48" s="13">
        <v>3568.68</v>
      </c>
    </row>
    <row r="49" spans="1:5" ht="18.75" x14ac:dyDescent="0.3">
      <c r="A49" s="28" t="s">
        <v>100</v>
      </c>
      <c r="B49" s="28" t="s">
        <v>60</v>
      </c>
      <c r="C49" s="13">
        <v>1844</v>
      </c>
      <c r="D49" s="13">
        <v>1844</v>
      </c>
      <c r="E49" s="13">
        <v>1844</v>
      </c>
    </row>
    <row r="50" spans="1:5" ht="18.75" x14ac:dyDescent="0.3">
      <c r="A50" s="28" t="s">
        <v>101</v>
      </c>
      <c r="B50" s="28" t="s">
        <v>60</v>
      </c>
      <c r="C50" s="13">
        <v>2459</v>
      </c>
      <c r="D50" s="13">
        <v>2459</v>
      </c>
      <c r="E50" s="13">
        <v>2459</v>
      </c>
    </row>
    <row r="51" spans="1:5" ht="18.75" x14ac:dyDescent="0.3">
      <c r="A51" s="28" t="s">
        <v>102</v>
      </c>
      <c r="B51" s="28" t="s">
        <v>60</v>
      </c>
      <c r="C51" s="13">
        <v>2902</v>
      </c>
      <c r="D51" s="13">
        <v>2902</v>
      </c>
      <c r="E51" s="13">
        <v>2902</v>
      </c>
    </row>
    <row r="52" spans="1:5" ht="18.75" x14ac:dyDescent="0.3">
      <c r="A52" s="28" t="s">
        <v>103</v>
      </c>
      <c r="B52" s="28" t="s">
        <v>60</v>
      </c>
      <c r="C52" s="13">
        <v>3238</v>
      </c>
      <c r="D52" s="13">
        <v>3238</v>
      </c>
      <c r="E52" s="13">
        <v>3238</v>
      </c>
    </row>
    <row r="53" spans="1:5" ht="18.75" x14ac:dyDescent="0.3">
      <c r="A53" s="28" t="s">
        <v>104</v>
      </c>
      <c r="B53" s="28" t="s">
        <v>60</v>
      </c>
      <c r="C53" s="13">
        <v>3517</v>
      </c>
      <c r="D53" s="13">
        <v>3517</v>
      </c>
      <c r="E53" s="13">
        <v>3517</v>
      </c>
    </row>
    <row r="54" spans="1:5" ht="18.75" x14ac:dyDescent="0.3">
      <c r="A54" s="28" t="s">
        <v>105</v>
      </c>
      <c r="B54" s="28" t="s">
        <v>60</v>
      </c>
      <c r="C54" s="13">
        <v>3752</v>
      </c>
      <c r="D54" s="13">
        <v>3752</v>
      </c>
      <c r="E54" s="13">
        <v>3752</v>
      </c>
    </row>
    <row r="55" spans="1:5" ht="18.75" x14ac:dyDescent="0.3">
      <c r="A55" s="28" t="s">
        <v>106</v>
      </c>
      <c r="B55" s="28" t="s">
        <v>60</v>
      </c>
      <c r="C55" s="13">
        <v>3952</v>
      </c>
      <c r="D55" s="13">
        <v>3952</v>
      </c>
      <c r="E55" s="13">
        <v>3952</v>
      </c>
    </row>
    <row r="56" spans="1:5" ht="18.75" x14ac:dyDescent="0.3">
      <c r="A56" s="28" t="s">
        <v>107</v>
      </c>
      <c r="B56" s="28" t="s">
        <v>60</v>
      </c>
      <c r="C56" s="13">
        <v>4135</v>
      </c>
      <c r="D56" s="13">
        <v>4135</v>
      </c>
      <c r="E56" s="13">
        <v>4135</v>
      </c>
    </row>
    <row r="57" spans="1:5" ht="18.75" x14ac:dyDescent="0.3">
      <c r="A57" s="12" t="s">
        <v>50</v>
      </c>
      <c r="B57" s="12" t="s">
        <v>60</v>
      </c>
      <c r="C57" s="13">
        <v>6854.82</v>
      </c>
      <c r="D57" s="13">
        <v>6529.69</v>
      </c>
      <c r="E57" s="13">
        <v>6854.82</v>
      </c>
    </row>
    <row r="58" spans="1:5" ht="18.75" x14ac:dyDescent="0.3">
      <c r="A58" s="12" t="s">
        <v>51</v>
      </c>
      <c r="B58" s="12" t="s">
        <v>60</v>
      </c>
      <c r="C58" s="13">
        <v>3394.04</v>
      </c>
      <c r="D58" s="13">
        <v>3394.04</v>
      </c>
      <c r="E58" s="13">
        <v>3394.04</v>
      </c>
    </row>
    <row r="59" spans="1:5" ht="18.75" x14ac:dyDescent="0.3">
      <c r="A59" s="28" t="s">
        <v>108</v>
      </c>
      <c r="B59" s="28" t="s">
        <v>12</v>
      </c>
      <c r="C59" s="29">
        <v>1324.249</v>
      </c>
      <c r="D59" s="29">
        <v>1324.249</v>
      </c>
      <c r="E59" s="29">
        <v>1324.249</v>
      </c>
    </row>
    <row r="60" spans="1:5" ht="18.75" x14ac:dyDescent="0.3">
      <c r="A60" s="28" t="s">
        <v>110</v>
      </c>
      <c r="B60" s="28" t="s">
        <v>12</v>
      </c>
      <c r="C60" s="15" t="s">
        <v>109</v>
      </c>
      <c r="D60" s="15" t="s">
        <v>109</v>
      </c>
      <c r="E60" s="15" t="s">
        <v>109</v>
      </c>
    </row>
    <row r="61" spans="1:5" ht="18.75" x14ac:dyDescent="0.3">
      <c r="A61" s="12" t="s">
        <v>52</v>
      </c>
      <c r="B61" s="12" t="s">
        <v>60</v>
      </c>
      <c r="C61" s="13">
        <v>2420.92</v>
      </c>
      <c r="D61" s="13">
        <v>2420.92</v>
      </c>
      <c r="E61" s="13">
        <v>2420.92</v>
      </c>
    </row>
    <row r="62" spans="1:5" ht="18.75" x14ac:dyDescent="0.3">
      <c r="A62" s="12" t="s">
        <v>53</v>
      </c>
      <c r="B62" s="12" t="s">
        <v>60</v>
      </c>
      <c r="C62" s="13">
        <v>0</v>
      </c>
      <c r="D62" s="13">
        <v>0</v>
      </c>
      <c r="E62" s="13">
        <v>0</v>
      </c>
    </row>
    <row r="63" spans="1:5" ht="18.75" x14ac:dyDescent="0.3">
      <c r="A63" s="28" t="s">
        <v>111</v>
      </c>
      <c r="B63" s="28" t="s">
        <v>12</v>
      </c>
      <c r="C63" s="13">
        <v>821.31</v>
      </c>
      <c r="D63" s="13">
        <v>821.31</v>
      </c>
      <c r="E63" s="13">
        <v>821.31</v>
      </c>
    </row>
    <row r="64" spans="1:5" ht="18.75" x14ac:dyDescent="0.3">
      <c r="A64" s="28" t="s">
        <v>113</v>
      </c>
      <c r="B64" s="28" t="s">
        <v>12</v>
      </c>
      <c r="C64" s="15" t="s">
        <v>112</v>
      </c>
      <c r="D64" s="15" t="s">
        <v>112</v>
      </c>
      <c r="E64" s="15" t="s">
        <v>112</v>
      </c>
    </row>
    <row r="65" spans="1:5" ht="18.75" x14ac:dyDescent="0.3">
      <c r="A65" s="12" t="s">
        <v>55</v>
      </c>
      <c r="B65" s="12" t="s">
        <v>12</v>
      </c>
      <c r="C65" s="13">
        <v>1250</v>
      </c>
      <c r="D65" s="13">
        <v>1204.44</v>
      </c>
      <c r="E65" s="13">
        <v>1192.0899999999999</v>
      </c>
    </row>
    <row r="66" spans="1:5" ht="18.75" x14ac:dyDescent="0.3">
      <c r="A66" s="12" t="s">
        <v>56</v>
      </c>
      <c r="B66" s="12" t="s">
        <v>61</v>
      </c>
      <c r="C66" s="13">
        <v>600.57000000000005</v>
      </c>
      <c r="D66" s="13">
        <v>600.57000000000005</v>
      </c>
      <c r="E66" s="13">
        <v>600.57000000000005</v>
      </c>
    </row>
    <row r="67" spans="1:5" ht="18.75" x14ac:dyDescent="0.3">
      <c r="A67" s="12" t="s">
        <v>57</v>
      </c>
      <c r="B67" s="12" t="s">
        <v>12</v>
      </c>
      <c r="C67" s="13">
        <v>1224.01</v>
      </c>
      <c r="D67" s="13">
        <v>1224.01</v>
      </c>
      <c r="E67" s="13">
        <v>1224.01</v>
      </c>
    </row>
    <row r="68" spans="1:5" ht="18.75" x14ac:dyDescent="0.3">
      <c r="A68" s="12" t="s">
        <v>58</v>
      </c>
      <c r="B68" s="12" t="s">
        <v>60</v>
      </c>
      <c r="C68" s="13">
        <v>1509.72</v>
      </c>
      <c r="D68" s="13">
        <v>1509.72</v>
      </c>
      <c r="E68" s="13">
        <v>1509.72</v>
      </c>
    </row>
    <row r="69" spans="1:5" ht="18.75" x14ac:dyDescent="0.3">
      <c r="A69" s="12" t="s">
        <v>59</v>
      </c>
      <c r="B69" s="12" t="s">
        <v>60</v>
      </c>
      <c r="C69" s="13">
        <v>0</v>
      </c>
      <c r="D69" s="13">
        <v>0</v>
      </c>
      <c r="E69" s="13">
        <v>0</v>
      </c>
    </row>
    <row r="70" spans="1:5" ht="18.75" x14ac:dyDescent="0.3">
      <c r="A70" s="24" t="s">
        <v>70</v>
      </c>
      <c r="B70" s="25"/>
      <c r="C70" s="25"/>
      <c r="D70" s="25"/>
      <c r="E70" s="26"/>
    </row>
  </sheetData>
  <mergeCells count="2">
    <mergeCell ref="A1:E1"/>
    <mergeCell ref="A70:E70"/>
  </mergeCells>
  <pageMargins left="0.25" right="0.25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FBB0-1F69-418E-9FE7-93C65F0A2366}">
  <sheetPr>
    <pageSetUpPr fitToPage="1"/>
  </sheetPr>
  <dimension ref="A1:F40"/>
  <sheetViews>
    <sheetView workbookViewId="0">
      <selection activeCell="A9" sqref="A9"/>
    </sheetView>
  </sheetViews>
  <sheetFormatPr defaultRowHeight="15" x14ac:dyDescent="0.25"/>
  <cols>
    <col min="1" max="1" width="34.42578125" customWidth="1"/>
    <col min="2" max="2" width="22.28515625" bestFit="1" customWidth="1"/>
    <col min="3" max="3" width="27.5703125" bestFit="1" customWidth="1"/>
    <col min="4" max="4" width="30.5703125" bestFit="1" customWidth="1"/>
    <col min="5" max="5" width="32.85546875" bestFit="1" customWidth="1"/>
    <col min="6" max="6" width="9.85546875" bestFit="1" customWidth="1"/>
  </cols>
  <sheetData>
    <row r="1" spans="1:6" ht="18.75" x14ac:dyDescent="0.3">
      <c r="A1" s="27" t="s">
        <v>0</v>
      </c>
      <c r="B1" s="27"/>
      <c r="C1" s="27"/>
      <c r="D1" s="27"/>
      <c r="E1" s="27"/>
    </row>
    <row r="2" spans="1:6" x14ac:dyDescent="0.25">
      <c r="A2" s="2" t="s">
        <v>71</v>
      </c>
      <c r="B2" s="2" t="s">
        <v>12</v>
      </c>
      <c r="C2" s="2" t="s">
        <v>80</v>
      </c>
      <c r="D2" s="2" t="s">
        <v>81</v>
      </c>
      <c r="E2" s="2" t="s">
        <v>82</v>
      </c>
    </row>
    <row r="3" spans="1:6" x14ac:dyDescent="0.25">
      <c r="A3" s="1" t="s">
        <v>15</v>
      </c>
      <c r="B3" s="1" t="s">
        <v>16</v>
      </c>
      <c r="C3" s="8">
        <v>3945.75</v>
      </c>
      <c r="D3" s="8">
        <v>2008.64</v>
      </c>
      <c r="E3" s="8">
        <v>5954.39</v>
      </c>
      <c r="F3" s="3"/>
    </row>
    <row r="4" spans="1:6" x14ac:dyDescent="0.25">
      <c r="A4" s="1" t="s">
        <v>58</v>
      </c>
      <c r="B4" s="1" t="s">
        <v>16</v>
      </c>
      <c r="C4" s="8">
        <v>1509.72</v>
      </c>
      <c r="D4" s="8">
        <v>2008.64</v>
      </c>
      <c r="E4" s="8">
        <v>3518.36</v>
      </c>
      <c r="F4" s="3"/>
    </row>
    <row r="5" spans="1:6" x14ac:dyDescent="0.25">
      <c r="A5" s="1" t="s">
        <v>9</v>
      </c>
      <c r="B5" s="1" t="s">
        <v>10</v>
      </c>
      <c r="C5" s="8">
        <v>0</v>
      </c>
      <c r="D5" s="8">
        <v>600.57000000000005</v>
      </c>
      <c r="E5" s="8">
        <v>600.57000000000005</v>
      </c>
      <c r="F5" s="3"/>
    </row>
    <row r="6" spans="1:6" x14ac:dyDescent="0.25">
      <c r="A6" s="1" t="s">
        <v>25</v>
      </c>
      <c r="B6" s="1" t="s">
        <v>10</v>
      </c>
      <c r="C6" s="8">
        <v>3755.07</v>
      </c>
      <c r="D6" s="8">
        <v>600.57000000000005</v>
      </c>
      <c r="E6" s="8">
        <v>4355.6400000000003</v>
      </c>
      <c r="F6" s="3"/>
    </row>
    <row r="7" spans="1:6" x14ac:dyDescent="0.25">
      <c r="A7" s="1" t="s">
        <v>45</v>
      </c>
      <c r="B7" s="1" t="s">
        <v>10</v>
      </c>
      <c r="C7" s="8">
        <v>4233.78</v>
      </c>
      <c r="D7" s="8">
        <v>600.57000000000005</v>
      </c>
      <c r="E7" s="8">
        <v>4834.3500000000004</v>
      </c>
      <c r="F7" s="3"/>
    </row>
    <row r="8" spans="1:6" x14ac:dyDescent="0.25">
      <c r="A8" s="1" t="s">
        <v>56</v>
      </c>
      <c r="B8" s="1" t="s">
        <v>10</v>
      </c>
      <c r="C8" s="8">
        <v>0</v>
      </c>
      <c r="D8" s="8">
        <v>600.57000000000005</v>
      </c>
      <c r="E8" s="8">
        <v>600.57000000000005</v>
      </c>
      <c r="F8" s="3"/>
    </row>
    <row r="9" spans="1:6" x14ac:dyDescent="0.25">
      <c r="A9" s="1" t="s">
        <v>59</v>
      </c>
      <c r="B9" s="1" t="s">
        <v>10</v>
      </c>
      <c r="C9" s="8">
        <v>0</v>
      </c>
      <c r="D9" s="8">
        <v>600.57000000000005</v>
      </c>
      <c r="E9" s="8">
        <v>600.57000000000005</v>
      </c>
      <c r="F9" s="3"/>
    </row>
    <row r="10" spans="1:6" x14ac:dyDescent="0.25">
      <c r="A10" s="1" t="s">
        <v>21</v>
      </c>
      <c r="B10" s="1" t="s">
        <v>22</v>
      </c>
      <c r="C10" s="8">
        <v>0</v>
      </c>
      <c r="D10" s="8">
        <v>0</v>
      </c>
      <c r="E10" s="8">
        <v>0</v>
      </c>
      <c r="F10" s="3"/>
    </row>
    <row r="11" spans="1:6" x14ac:dyDescent="0.25">
      <c r="A11" s="1" t="s">
        <v>24</v>
      </c>
      <c r="B11" s="1" t="s">
        <v>22</v>
      </c>
      <c r="C11" s="8">
        <v>0</v>
      </c>
      <c r="D11" s="8">
        <v>0</v>
      </c>
      <c r="E11" s="8">
        <v>0</v>
      </c>
      <c r="F11" s="3"/>
    </row>
    <row r="12" spans="1:6" x14ac:dyDescent="0.25">
      <c r="A12" s="1" t="s">
        <v>72</v>
      </c>
      <c r="B12" s="1" t="s">
        <v>28</v>
      </c>
      <c r="C12" s="8">
        <v>562.39</v>
      </c>
      <c r="D12" s="8">
        <v>1241.93</v>
      </c>
      <c r="E12" s="8">
        <v>1804.32</v>
      </c>
      <c r="F12" s="3"/>
    </row>
    <row r="13" spans="1:6" x14ac:dyDescent="0.25">
      <c r="A13" s="1" t="s">
        <v>27</v>
      </c>
      <c r="B13" s="1" t="s">
        <v>28</v>
      </c>
      <c r="C13" s="8">
        <v>2802.91</v>
      </c>
      <c r="D13" s="8">
        <v>1241.93</v>
      </c>
      <c r="E13" s="8">
        <v>4044.84</v>
      </c>
      <c r="F13" s="3"/>
    </row>
    <row r="14" spans="1:6" x14ac:dyDescent="0.25">
      <c r="A14" s="1" t="s">
        <v>29</v>
      </c>
      <c r="B14" s="1" t="s">
        <v>30</v>
      </c>
      <c r="C14" s="8">
        <v>229.15</v>
      </c>
      <c r="D14" s="8">
        <v>3544.46</v>
      </c>
      <c r="E14" s="8">
        <v>3773.61</v>
      </c>
      <c r="F14" s="3"/>
    </row>
    <row r="15" spans="1:6" x14ac:dyDescent="0.25">
      <c r="A15" s="1" t="s">
        <v>39</v>
      </c>
      <c r="B15" s="1" t="s">
        <v>30</v>
      </c>
      <c r="C15" s="8">
        <v>2209.16</v>
      </c>
      <c r="D15" s="8">
        <v>3544.46</v>
      </c>
      <c r="E15" s="8">
        <v>5753.62</v>
      </c>
      <c r="F15" s="3"/>
    </row>
    <row r="16" spans="1:6" x14ac:dyDescent="0.25">
      <c r="A16" s="1" t="s">
        <v>52</v>
      </c>
      <c r="B16" s="1" t="s">
        <v>30</v>
      </c>
      <c r="C16" s="8">
        <v>2420.92</v>
      </c>
      <c r="D16" s="8">
        <v>3544.46</v>
      </c>
      <c r="E16" s="8">
        <v>5965.38</v>
      </c>
      <c r="F16" s="3"/>
    </row>
    <row r="17" spans="1:6" x14ac:dyDescent="0.25">
      <c r="A17" s="1" t="s">
        <v>43</v>
      </c>
      <c r="B17" s="1" t="s">
        <v>44</v>
      </c>
      <c r="C17" s="8">
        <v>0</v>
      </c>
      <c r="D17" s="9">
        <v>1736.8438000000001</v>
      </c>
      <c r="E17" s="8">
        <v>1736.84</v>
      </c>
      <c r="F17" s="3"/>
    </row>
    <row r="18" spans="1:6" x14ac:dyDescent="0.25">
      <c r="A18" s="1" t="s">
        <v>53</v>
      </c>
      <c r="B18" s="1" t="s">
        <v>44</v>
      </c>
      <c r="C18" s="8">
        <v>0</v>
      </c>
      <c r="D18" s="9">
        <v>1736.8438000000001</v>
      </c>
      <c r="E18" s="8">
        <v>1736.84</v>
      </c>
      <c r="F18" s="3"/>
    </row>
    <row r="19" spans="1:6" x14ac:dyDescent="0.25">
      <c r="A19" s="4" t="s">
        <v>79</v>
      </c>
    </row>
    <row r="21" spans="1:6" x14ac:dyDescent="0.25">
      <c r="A21" s="2" t="s">
        <v>1</v>
      </c>
      <c r="B21" s="2" t="s">
        <v>12</v>
      </c>
      <c r="C21" s="2" t="s">
        <v>83</v>
      </c>
      <c r="D21" s="2" t="s">
        <v>84</v>
      </c>
      <c r="E21" s="2" t="s">
        <v>85</v>
      </c>
    </row>
    <row r="22" spans="1:6" x14ac:dyDescent="0.25">
      <c r="A22" s="1" t="s">
        <v>75</v>
      </c>
      <c r="B22" s="1" t="s">
        <v>78</v>
      </c>
      <c r="C22" s="7">
        <v>3819.83</v>
      </c>
      <c r="D22" s="8">
        <v>1967.53</v>
      </c>
      <c r="E22" s="8">
        <v>5787.36</v>
      </c>
      <c r="F22" s="3"/>
    </row>
    <row r="23" spans="1:6" x14ac:dyDescent="0.25">
      <c r="A23" s="1" t="s">
        <v>76</v>
      </c>
      <c r="B23" s="1" t="s">
        <v>77</v>
      </c>
      <c r="C23" s="7">
        <v>3782.97</v>
      </c>
      <c r="D23" s="8">
        <v>1955.5</v>
      </c>
      <c r="E23" s="8">
        <v>5738.47</v>
      </c>
      <c r="F23" s="3"/>
    </row>
    <row r="24" spans="1:6" x14ac:dyDescent="0.25">
      <c r="A24" s="1" t="s">
        <v>58</v>
      </c>
      <c r="B24" s="1" t="s">
        <v>78</v>
      </c>
      <c r="C24" s="7">
        <v>1509.72</v>
      </c>
      <c r="D24" s="8">
        <v>1967.53</v>
      </c>
      <c r="E24" s="8">
        <f>C24+D24</f>
        <v>3477.25</v>
      </c>
      <c r="F24" s="3"/>
    </row>
    <row r="25" spans="1:6" x14ac:dyDescent="0.25">
      <c r="A25" s="1" t="s">
        <v>58</v>
      </c>
      <c r="B25" s="1" t="s">
        <v>77</v>
      </c>
      <c r="C25" s="7">
        <v>1509.72</v>
      </c>
      <c r="D25" s="8">
        <v>1955.5</v>
      </c>
      <c r="E25" s="8">
        <f>C25+D25</f>
        <v>3465.2200000000003</v>
      </c>
      <c r="F25" s="3"/>
    </row>
    <row r="26" spans="1:6" x14ac:dyDescent="0.25">
      <c r="A26" s="1" t="s">
        <v>9</v>
      </c>
      <c r="B26" s="1" t="s">
        <v>10</v>
      </c>
      <c r="C26" s="8">
        <v>0</v>
      </c>
      <c r="D26" s="8">
        <v>600.57000000000005</v>
      </c>
      <c r="E26" s="8">
        <v>600.57000000000005</v>
      </c>
      <c r="F26" s="3"/>
    </row>
    <row r="27" spans="1:6" x14ac:dyDescent="0.25">
      <c r="A27" s="1" t="s">
        <v>25</v>
      </c>
      <c r="B27" s="1" t="s">
        <v>10</v>
      </c>
      <c r="C27" s="8">
        <v>3755.07</v>
      </c>
      <c r="D27" s="8">
        <v>600.57000000000005</v>
      </c>
      <c r="E27" s="8">
        <v>4355.6400000000003</v>
      </c>
      <c r="F27" s="3"/>
    </row>
    <row r="28" spans="1:6" x14ac:dyDescent="0.25">
      <c r="A28" s="1" t="s">
        <v>45</v>
      </c>
      <c r="B28" s="1" t="s">
        <v>10</v>
      </c>
      <c r="C28" s="8">
        <v>4233.78</v>
      </c>
      <c r="D28" s="8">
        <v>600.57000000000005</v>
      </c>
      <c r="E28" s="8">
        <v>4834.3500000000004</v>
      </c>
      <c r="F28" s="3"/>
    </row>
    <row r="29" spans="1:6" x14ac:dyDescent="0.25">
      <c r="A29" s="1" t="s">
        <v>56</v>
      </c>
      <c r="B29" s="1" t="s">
        <v>10</v>
      </c>
      <c r="C29" s="8">
        <v>0</v>
      </c>
      <c r="D29" s="8">
        <v>600.57000000000005</v>
      </c>
      <c r="E29" s="8">
        <v>600.57000000000005</v>
      </c>
      <c r="F29" s="3"/>
    </row>
    <row r="30" spans="1:6" x14ac:dyDescent="0.25">
      <c r="A30" s="1" t="s">
        <v>59</v>
      </c>
      <c r="B30" s="1" t="s">
        <v>10</v>
      </c>
      <c r="C30" s="8">
        <v>0</v>
      </c>
      <c r="D30" s="8">
        <v>600.57000000000005</v>
      </c>
      <c r="E30" s="8">
        <v>600.57000000000005</v>
      </c>
      <c r="F30" s="3"/>
    </row>
    <row r="31" spans="1:6" x14ac:dyDescent="0.25">
      <c r="A31" s="1" t="s">
        <v>21</v>
      </c>
      <c r="B31" s="1" t="s">
        <v>22</v>
      </c>
      <c r="C31" s="8">
        <v>0</v>
      </c>
      <c r="D31" s="8">
        <v>0</v>
      </c>
      <c r="E31" s="8">
        <v>0</v>
      </c>
      <c r="F31" s="3"/>
    </row>
    <row r="32" spans="1:6" x14ac:dyDescent="0.25">
      <c r="A32" s="1" t="s">
        <v>24</v>
      </c>
      <c r="B32" s="1" t="s">
        <v>22</v>
      </c>
      <c r="C32" s="8">
        <v>0</v>
      </c>
      <c r="D32" s="8">
        <v>0</v>
      </c>
      <c r="E32" s="8">
        <v>0</v>
      </c>
      <c r="F32" s="3"/>
    </row>
    <row r="33" spans="1:6" x14ac:dyDescent="0.25">
      <c r="A33" s="1" t="s">
        <v>72</v>
      </c>
      <c r="B33" s="1" t="s">
        <v>28</v>
      </c>
      <c r="C33" s="8">
        <v>562.39</v>
      </c>
      <c r="D33" s="8">
        <v>1241.93</v>
      </c>
      <c r="E33" s="8">
        <v>1804.32</v>
      </c>
      <c r="F33" s="3"/>
    </row>
    <row r="34" spans="1:6" x14ac:dyDescent="0.25">
      <c r="A34" s="1" t="s">
        <v>27</v>
      </c>
      <c r="B34" s="1" t="s">
        <v>28</v>
      </c>
      <c r="C34" s="8">
        <v>2802.91</v>
      </c>
      <c r="D34" s="8">
        <v>1241.93</v>
      </c>
      <c r="E34" s="8">
        <v>4044.84</v>
      </c>
      <c r="F34" s="3"/>
    </row>
    <row r="35" spans="1:6" x14ac:dyDescent="0.25">
      <c r="A35" s="1" t="s">
        <v>29</v>
      </c>
      <c r="B35" s="1" t="s">
        <v>30</v>
      </c>
      <c r="C35" s="8">
        <v>229.15</v>
      </c>
      <c r="D35" s="8">
        <v>3544.46</v>
      </c>
      <c r="E35" s="8">
        <v>3773.61</v>
      </c>
      <c r="F35" s="3"/>
    </row>
    <row r="36" spans="1:6" x14ac:dyDescent="0.25">
      <c r="A36" s="1" t="s">
        <v>39</v>
      </c>
      <c r="B36" s="1" t="s">
        <v>30</v>
      </c>
      <c r="C36" s="8">
        <v>2209.16</v>
      </c>
      <c r="D36" s="8">
        <v>3544.46</v>
      </c>
      <c r="E36" s="8">
        <v>5753.62</v>
      </c>
      <c r="F36" s="3"/>
    </row>
    <row r="37" spans="1:6" x14ac:dyDescent="0.25">
      <c r="A37" s="1" t="s">
        <v>52</v>
      </c>
      <c r="B37" s="1" t="s">
        <v>30</v>
      </c>
      <c r="C37" s="8">
        <v>2420.92</v>
      </c>
      <c r="D37" s="8">
        <v>3544.46</v>
      </c>
      <c r="E37" s="8">
        <v>5965.38</v>
      </c>
      <c r="F37" s="3"/>
    </row>
    <row r="38" spans="1:6" x14ac:dyDescent="0.25">
      <c r="A38" s="1" t="s">
        <v>43</v>
      </c>
      <c r="B38" s="1" t="s">
        <v>44</v>
      </c>
      <c r="C38" s="8">
        <v>0</v>
      </c>
      <c r="D38" s="9">
        <v>1736.8438000000001</v>
      </c>
      <c r="E38" s="8">
        <f>C38+D38</f>
        <v>1736.8438000000001</v>
      </c>
      <c r="F38" s="3"/>
    </row>
    <row r="39" spans="1:6" x14ac:dyDescent="0.25">
      <c r="A39" s="1" t="s">
        <v>53</v>
      </c>
      <c r="B39" s="1" t="s">
        <v>44</v>
      </c>
      <c r="C39" s="8">
        <v>0</v>
      </c>
      <c r="D39" s="9">
        <v>1736.8438000000001</v>
      </c>
      <c r="E39" s="8">
        <v>1736.84</v>
      </c>
      <c r="F39" s="3"/>
    </row>
    <row r="40" spans="1:6" x14ac:dyDescent="0.25">
      <c r="A40" s="4" t="s">
        <v>79</v>
      </c>
    </row>
  </sheetData>
  <mergeCells count="1">
    <mergeCell ref="A1:E1"/>
  </mergeCells>
  <pageMargins left="0.7" right="0.7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F0B02-30AA-46DB-B89C-5D512324FA7A}">
  <dimension ref="A1:E57"/>
  <sheetViews>
    <sheetView topLeftCell="A39" workbookViewId="0">
      <selection activeCell="D42" sqref="D42"/>
    </sheetView>
  </sheetViews>
  <sheetFormatPr defaultRowHeight="15" x14ac:dyDescent="0.25"/>
  <cols>
    <col min="1" max="1" width="32.5703125" bestFit="1" customWidth="1"/>
    <col min="2" max="2" width="10.7109375" customWidth="1"/>
    <col min="3" max="3" width="20.42578125" bestFit="1" customWidth="1"/>
    <col min="4" max="4" width="62" bestFit="1" customWidth="1"/>
    <col min="5" max="5" width="26.7109375" bestFit="1" customWidth="1"/>
  </cols>
  <sheetData>
    <row r="1" spans="1:5" ht="21" x14ac:dyDescent="0.35">
      <c r="A1" s="23" t="s">
        <v>0</v>
      </c>
      <c r="B1" s="23"/>
      <c r="C1" s="23"/>
      <c r="D1" s="23"/>
      <c r="E1" s="23"/>
    </row>
    <row r="2" spans="1:5" ht="18.75" x14ac:dyDescent="0.3">
      <c r="A2" s="10" t="s">
        <v>1</v>
      </c>
      <c r="B2" s="10" t="s">
        <v>2</v>
      </c>
      <c r="C2" s="10" t="s">
        <v>12</v>
      </c>
      <c r="D2" s="21" t="s">
        <v>86</v>
      </c>
      <c r="E2" s="21" t="s">
        <v>99</v>
      </c>
    </row>
    <row r="3" spans="1:5" ht="18.75" x14ac:dyDescent="0.25">
      <c r="A3" s="18" t="s">
        <v>4</v>
      </c>
      <c r="B3" s="22" t="s">
        <v>60</v>
      </c>
      <c r="C3" s="18" t="s">
        <v>87</v>
      </c>
      <c r="D3" s="19">
        <v>2021</v>
      </c>
      <c r="E3" s="20">
        <v>2101241</v>
      </c>
    </row>
    <row r="4" spans="1:5" ht="18.75" x14ac:dyDescent="0.25">
      <c r="A4" s="18" t="s">
        <v>5</v>
      </c>
      <c r="B4" s="22" t="s">
        <v>60</v>
      </c>
      <c r="C4" s="18" t="s">
        <v>88</v>
      </c>
      <c r="D4" s="19">
        <v>2021</v>
      </c>
      <c r="E4" s="20">
        <v>2098746</v>
      </c>
    </row>
    <row r="5" spans="1:5" ht="18.75" x14ac:dyDescent="0.25">
      <c r="A5" s="18" t="s">
        <v>89</v>
      </c>
      <c r="B5" s="22" t="s">
        <v>60</v>
      </c>
      <c r="C5" s="18" t="s">
        <v>90</v>
      </c>
      <c r="D5" s="19">
        <v>2019</v>
      </c>
      <c r="E5" s="20">
        <v>7917865</v>
      </c>
    </row>
    <row r="6" spans="1:5" ht="37.5" x14ac:dyDescent="0.25">
      <c r="A6" s="18" t="s">
        <v>8</v>
      </c>
      <c r="B6" s="22" t="s">
        <v>60</v>
      </c>
      <c r="C6" s="18" t="s">
        <v>91</v>
      </c>
      <c r="D6" s="19">
        <v>2020</v>
      </c>
      <c r="E6" s="20">
        <v>269946.95</v>
      </c>
    </row>
    <row r="7" spans="1:5" ht="18.75" x14ac:dyDescent="0.25">
      <c r="A7" s="18" t="s">
        <v>9</v>
      </c>
      <c r="B7" s="22" t="s">
        <v>61</v>
      </c>
      <c r="C7" s="18" t="s">
        <v>10</v>
      </c>
      <c r="D7" s="19" t="s">
        <v>90</v>
      </c>
      <c r="E7" s="20">
        <v>0</v>
      </c>
    </row>
    <row r="8" spans="1:5" ht="18.75" x14ac:dyDescent="0.25">
      <c r="A8" s="18" t="s">
        <v>11</v>
      </c>
      <c r="B8" s="22" t="s">
        <v>12</v>
      </c>
      <c r="C8" s="18" t="s">
        <v>90</v>
      </c>
      <c r="D8" s="19" t="s">
        <v>92</v>
      </c>
      <c r="E8" s="20">
        <v>788270</v>
      </c>
    </row>
    <row r="9" spans="1:5" ht="18.75" x14ac:dyDescent="0.25">
      <c r="A9" s="18" t="s">
        <v>13</v>
      </c>
      <c r="B9" s="22" t="s">
        <v>12</v>
      </c>
      <c r="C9" s="18" t="s">
        <v>90</v>
      </c>
      <c r="D9" s="19">
        <v>2021</v>
      </c>
      <c r="E9" s="20">
        <v>148195</v>
      </c>
    </row>
    <row r="10" spans="1:5" ht="18.75" x14ac:dyDescent="0.25">
      <c r="A10" s="18" t="s">
        <v>14</v>
      </c>
      <c r="B10" s="22" t="s">
        <v>12</v>
      </c>
      <c r="C10" s="18" t="s">
        <v>90</v>
      </c>
      <c r="D10" s="19">
        <v>2021</v>
      </c>
      <c r="E10" s="20">
        <v>101645</v>
      </c>
    </row>
    <row r="11" spans="1:5" ht="18.75" x14ac:dyDescent="0.25">
      <c r="A11" s="18" t="s">
        <v>15</v>
      </c>
      <c r="B11" s="22" t="s">
        <v>60</v>
      </c>
      <c r="C11" s="18" t="s">
        <v>16</v>
      </c>
      <c r="D11" s="19">
        <v>2021</v>
      </c>
      <c r="E11" s="20">
        <v>2147167</v>
      </c>
    </row>
    <row r="12" spans="1:5" ht="18.75" x14ac:dyDescent="0.25">
      <c r="A12" s="18" t="s">
        <v>17</v>
      </c>
      <c r="B12" s="22" t="s">
        <v>60</v>
      </c>
      <c r="C12" s="18" t="s">
        <v>93</v>
      </c>
      <c r="D12" s="19" t="s">
        <v>90</v>
      </c>
      <c r="E12" s="20">
        <v>0</v>
      </c>
    </row>
    <row r="13" spans="1:5" ht="18.75" x14ac:dyDescent="0.25">
      <c r="A13" s="18" t="s">
        <v>16</v>
      </c>
      <c r="B13" s="22" t="s">
        <v>12</v>
      </c>
      <c r="C13" s="18" t="s">
        <v>90</v>
      </c>
      <c r="D13" s="19">
        <v>2021</v>
      </c>
      <c r="E13" s="20">
        <v>8576705</v>
      </c>
    </row>
    <row r="14" spans="1:5" ht="18.75" x14ac:dyDescent="0.25">
      <c r="A14" s="18" t="s">
        <v>18</v>
      </c>
      <c r="B14" s="22" t="s">
        <v>60</v>
      </c>
      <c r="C14" s="18" t="s">
        <v>19</v>
      </c>
      <c r="D14" s="19" t="s">
        <v>94</v>
      </c>
      <c r="E14" s="20">
        <v>82509</v>
      </c>
    </row>
    <row r="15" spans="1:5" ht="18.75" x14ac:dyDescent="0.25">
      <c r="A15" s="18" t="s">
        <v>20</v>
      </c>
      <c r="B15" s="22" t="s">
        <v>12</v>
      </c>
      <c r="C15" s="18" t="s">
        <v>90</v>
      </c>
      <c r="D15" s="19">
        <v>2021</v>
      </c>
      <c r="E15" s="20">
        <v>2201955</v>
      </c>
    </row>
    <row r="16" spans="1:5" ht="18.75" x14ac:dyDescent="0.25">
      <c r="A16" s="18" t="s">
        <v>21</v>
      </c>
      <c r="B16" s="22" t="s">
        <v>60</v>
      </c>
      <c r="C16" s="18" t="s">
        <v>22</v>
      </c>
      <c r="D16" s="19" t="s">
        <v>90</v>
      </c>
      <c r="E16" s="20">
        <v>0</v>
      </c>
    </row>
    <row r="17" spans="1:5" ht="18.75" x14ac:dyDescent="0.25">
      <c r="A17" s="18" t="s">
        <v>23</v>
      </c>
      <c r="B17" s="22" t="s">
        <v>12</v>
      </c>
      <c r="C17" s="18" t="s">
        <v>90</v>
      </c>
      <c r="D17" s="19">
        <v>2021</v>
      </c>
      <c r="E17" s="20">
        <v>0</v>
      </c>
    </row>
    <row r="18" spans="1:5" ht="18.75" x14ac:dyDescent="0.25">
      <c r="A18" s="18" t="s">
        <v>24</v>
      </c>
      <c r="B18" s="22" t="s">
        <v>60</v>
      </c>
      <c r="C18" s="18" t="s">
        <v>22</v>
      </c>
      <c r="D18" s="19" t="s">
        <v>90</v>
      </c>
      <c r="E18" s="20">
        <v>0</v>
      </c>
    </row>
    <row r="19" spans="1:5" ht="18.75" x14ac:dyDescent="0.25">
      <c r="A19" s="18" t="s">
        <v>10</v>
      </c>
      <c r="B19" s="22" t="s">
        <v>12</v>
      </c>
      <c r="C19" s="18" t="s">
        <v>90</v>
      </c>
      <c r="D19" s="19">
        <v>2021</v>
      </c>
      <c r="E19" s="20">
        <v>116510</v>
      </c>
    </row>
    <row r="20" spans="1:5" ht="18.75" x14ac:dyDescent="0.25">
      <c r="A20" s="18" t="s">
        <v>25</v>
      </c>
      <c r="B20" s="22" t="s">
        <v>60</v>
      </c>
      <c r="C20" s="18" t="s">
        <v>10</v>
      </c>
      <c r="D20" s="19">
        <v>2021</v>
      </c>
      <c r="E20" s="20">
        <v>803387</v>
      </c>
    </row>
    <row r="21" spans="1:5" ht="18.75" x14ac:dyDescent="0.25">
      <c r="A21" s="18" t="s">
        <v>26</v>
      </c>
      <c r="B21" s="22" t="s">
        <v>60</v>
      </c>
      <c r="C21" s="18" t="s">
        <v>95</v>
      </c>
      <c r="D21" s="19">
        <v>2021</v>
      </c>
      <c r="E21" s="20">
        <v>247440.33</v>
      </c>
    </row>
    <row r="22" spans="1:5" ht="18.75" x14ac:dyDescent="0.25">
      <c r="A22" s="18" t="s">
        <v>19</v>
      </c>
      <c r="B22" s="22" t="s">
        <v>12</v>
      </c>
      <c r="C22" s="18" t="s">
        <v>90</v>
      </c>
      <c r="D22" s="19">
        <v>2021</v>
      </c>
      <c r="E22" s="20">
        <v>8370510.2699999996</v>
      </c>
    </row>
    <row r="23" spans="1:5" ht="18.75" x14ac:dyDescent="0.25">
      <c r="A23" s="18" t="s">
        <v>27</v>
      </c>
      <c r="B23" s="22" t="s">
        <v>60</v>
      </c>
      <c r="C23" s="18" t="s">
        <v>28</v>
      </c>
      <c r="D23" s="19">
        <v>2021</v>
      </c>
      <c r="E23" s="20">
        <v>1361137</v>
      </c>
    </row>
    <row r="24" spans="1:5" ht="18.75" x14ac:dyDescent="0.25">
      <c r="A24" s="18" t="s">
        <v>22</v>
      </c>
      <c r="B24" s="22" t="s">
        <v>12</v>
      </c>
      <c r="C24" s="18" t="s">
        <v>90</v>
      </c>
      <c r="D24" s="19" t="s">
        <v>90</v>
      </c>
      <c r="E24" s="20">
        <v>0</v>
      </c>
    </row>
    <row r="25" spans="1:5" ht="18.75" x14ac:dyDescent="0.25">
      <c r="A25" s="18" t="s">
        <v>28</v>
      </c>
      <c r="B25" s="22" t="s">
        <v>12</v>
      </c>
      <c r="C25" s="18" t="s">
        <v>90</v>
      </c>
      <c r="D25" s="19">
        <v>2021</v>
      </c>
      <c r="E25" s="20">
        <v>2797319</v>
      </c>
    </row>
    <row r="26" spans="1:5" ht="18.75" x14ac:dyDescent="0.25">
      <c r="A26" s="18" t="s">
        <v>29</v>
      </c>
      <c r="B26" s="22" t="s">
        <v>60</v>
      </c>
      <c r="C26" s="18" t="s">
        <v>30</v>
      </c>
      <c r="D26" s="19">
        <v>2021</v>
      </c>
      <c r="E26" s="20">
        <v>2187</v>
      </c>
    </row>
    <row r="27" spans="1:5" ht="18.75" x14ac:dyDescent="0.25">
      <c r="A27" s="18" t="s">
        <v>30</v>
      </c>
      <c r="B27" s="22" t="s">
        <v>12</v>
      </c>
      <c r="C27" s="18" t="s">
        <v>90</v>
      </c>
      <c r="D27" s="19">
        <v>2021</v>
      </c>
      <c r="E27" s="20">
        <v>8273728</v>
      </c>
    </row>
    <row r="28" spans="1:5" ht="18.75" x14ac:dyDescent="0.25">
      <c r="A28" s="18" t="s">
        <v>31</v>
      </c>
      <c r="B28" s="22" t="s">
        <v>60</v>
      </c>
      <c r="C28" s="18" t="s">
        <v>96</v>
      </c>
      <c r="D28" s="19">
        <v>2021</v>
      </c>
      <c r="E28" s="20">
        <v>868836</v>
      </c>
    </row>
    <row r="29" spans="1:5" ht="18.75" x14ac:dyDescent="0.25">
      <c r="A29" s="18" t="s">
        <v>32</v>
      </c>
      <c r="B29" s="22" t="s">
        <v>12</v>
      </c>
      <c r="C29" s="18" t="s">
        <v>90</v>
      </c>
      <c r="D29" s="19">
        <v>2020</v>
      </c>
      <c r="E29" s="20">
        <v>150362</v>
      </c>
    </row>
    <row r="30" spans="1:5" ht="18.75" x14ac:dyDescent="0.25">
      <c r="A30" s="18" t="s">
        <v>33</v>
      </c>
      <c r="B30" s="22" t="s">
        <v>60</v>
      </c>
      <c r="C30" s="18" t="s">
        <v>96</v>
      </c>
      <c r="D30" s="19">
        <v>2020</v>
      </c>
      <c r="E30" s="20">
        <v>173361</v>
      </c>
    </row>
    <row r="31" spans="1:5" ht="18.75" x14ac:dyDescent="0.25">
      <c r="A31" s="18" t="s">
        <v>34</v>
      </c>
      <c r="B31" s="22" t="s">
        <v>12</v>
      </c>
      <c r="C31" s="18" t="s">
        <v>90</v>
      </c>
      <c r="D31" s="19" t="s">
        <v>90</v>
      </c>
      <c r="E31" s="20">
        <v>0</v>
      </c>
    </row>
    <row r="32" spans="1:5" ht="18.75" x14ac:dyDescent="0.25">
      <c r="A32" s="18" t="s">
        <v>35</v>
      </c>
      <c r="B32" s="22" t="s">
        <v>60</v>
      </c>
      <c r="C32" s="18" t="s">
        <v>87</v>
      </c>
      <c r="D32" s="19" t="s">
        <v>98</v>
      </c>
      <c r="E32" s="20">
        <v>218661</v>
      </c>
    </row>
    <row r="33" spans="1:5" ht="18.75" x14ac:dyDescent="0.25">
      <c r="A33" s="18" t="s">
        <v>36</v>
      </c>
      <c r="B33" s="22" t="s">
        <v>12</v>
      </c>
      <c r="C33" s="18" t="s">
        <v>90</v>
      </c>
      <c r="D33" s="19">
        <v>2021</v>
      </c>
      <c r="E33" s="20">
        <v>140203.70000000001</v>
      </c>
    </row>
    <row r="34" spans="1:5" ht="18.75" x14ac:dyDescent="0.25">
      <c r="A34" s="18" t="s">
        <v>37</v>
      </c>
      <c r="B34" s="22" t="s">
        <v>12</v>
      </c>
      <c r="C34" s="18" t="s">
        <v>90</v>
      </c>
      <c r="D34" s="19">
        <v>2021</v>
      </c>
      <c r="E34" s="20">
        <v>346000</v>
      </c>
    </row>
    <row r="35" spans="1:5" ht="18.75" x14ac:dyDescent="0.25">
      <c r="A35" s="18" t="s">
        <v>38</v>
      </c>
      <c r="B35" s="22" t="s">
        <v>12</v>
      </c>
      <c r="C35" s="18" t="s">
        <v>90</v>
      </c>
      <c r="D35" s="19" t="s">
        <v>90</v>
      </c>
      <c r="E35" s="20">
        <v>0</v>
      </c>
    </row>
    <row r="36" spans="1:5" ht="18.75" x14ac:dyDescent="0.25">
      <c r="A36" s="18" t="s">
        <v>39</v>
      </c>
      <c r="B36" s="22" t="s">
        <v>60</v>
      </c>
      <c r="C36" s="18" t="s">
        <v>30</v>
      </c>
      <c r="D36" s="19">
        <v>2021</v>
      </c>
      <c r="E36" s="20">
        <v>611065</v>
      </c>
    </row>
    <row r="37" spans="1:5" ht="18.75" x14ac:dyDescent="0.25">
      <c r="A37" s="18" t="s">
        <v>40</v>
      </c>
      <c r="B37" s="22" t="s">
        <v>60</v>
      </c>
      <c r="C37" s="18" t="s">
        <v>88</v>
      </c>
      <c r="D37" s="19">
        <v>2021</v>
      </c>
      <c r="E37" s="20">
        <v>1227670</v>
      </c>
    </row>
    <row r="38" spans="1:5" ht="18.75" x14ac:dyDescent="0.25">
      <c r="A38" s="18" t="s">
        <v>41</v>
      </c>
      <c r="B38" s="22" t="s">
        <v>60</v>
      </c>
      <c r="C38" s="18" t="s">
        <v>97</v>
      </c>
      <c r="D38" s="19" t="s">
        <v>92</v>
      </c>
      <c r="E38" s="20">
        <v>369968</v>
      </c>
    </row>
    <row r="39" spans="1:5" ht="18.75" x14ac:dyDescent="0.25">
      <c r="A39" s="18" t="s">
        <v>42</v>
      </c>
      <c r="B39" s="22" t="s">
        <v>12</v>
      </c>
      <c r="C39" s="18" t="s">
        <v>90</v>
      </c>
      <c r="D39" s="19">
        <v>2021</v>
      </c>
      <c r="E39" s="20">
        <v>1539995</v>
      </c>
    </row>
    <row r="40" spans="1:5" ht="18.75" x14ac:dyDescent="0.25">
      <c r="A40" s="18" t="s">
        <v>43</v>
      </c>
      <c r="B40" s="22" t="s">
        <v>60</v>
      </c>
      <c r="C40" s="18" t="s">
        <v>44</v>
      </c>
      <c r="D40" s="19" t="s">
        <v>90</v>
      </c>
      <c r="E40" s="20">
        <v>0</v>
      </c>
    </row>
    <row r="41" spans="1:5" ht="18.75" x14ac:dyDescent="0.25">
      <c r="A41" s="18" t="s">
        <v>45</v>
      </c>
      <c r="B41" s="22" t="s">
        <v>60</v>
      </c>
      <c r="C41" s="18" t="s">
        <v>10</v>
      </c>
      <c r="D41" s="19">
        <v>2021</v>
      </c>
      <c r="E41" s="20">
        <v>1348555</v>
      </c>
    </row>
    <row r="42" spans="1:5" ht="18.75" x14ac:dyDescent="0.25">
      <c r="A42" s="18" t="s">
        <v>46</v>
      </c>
      <c r="B42" s="22" t="s">
        <v>12</v>
      </c>
      <c r="C42" s="18" t="s">
        <v>90</v>
      </c>
      <c r="D42" s="19">
        <v>2018</v>
      </c>
      <c r="E42" s="20">
        <v>280455</v>
      </c>
    </row>
    <row r="43" spans="1:5" ht="18.75" x14ac:dyDescent="0.25">
      <c r="A43" s="18" t="s">
        <v>47</v>
      </c>
      <c r="B43" s="22" t="s">
        <v>60</v>
      </c>
      <c r="C43" s="18" t="s">
        <v>87</v>
      </c>
      <c r="D43" s="19">
        <v>2021</v>
      </c>
      <c r="E43" s="20">
        <v>316392.90000000002</v>
      </c>
    </row>
    <row r="44" spans="1:5" ht="18.75" x14ac:dyDescent="0.25">
      <c r="A44" s="18" t="s">
        <v>48</v>
      </c>
      <c r="B44" s="22" t="s">
        <v>12</v>
      </c>
      <c r="C44" s="18" t="s">
        <v>90</v>
      </c>
      <c r="D44" s="19" t="s">
        <v>92</v>
      </c>
      <c r="E44" s="20">
        <v>780833</v>
      </c>
    </row>
    <row r="45" spans="1:5" ht="18.75" x14ac:dyDescent="0.25">
      <c r="A45" s="18" t="s">
        <v>49</v>
      </c>
      <c r="B45" s="22" t="s">
        <v>60</v>
      </c>
      <c r="C45" s="18" t="s">
        <v>88</v>
      </c>
      <c r="D45" s="19">
        <v>2021</v>
      </c>
      <c r="E45" s="20">
        <v>1123819</v>
      </c>
    </row>
    <row r="46" spans="1:5" ht="18.75" x14ac:dyDescent="0.25">
      <c r="A46" s="18" t="s">
        <v>50</v>
      </c>
      <c r="B46" s="22" t="s">
        <v>60</v>
      </c>
      <c r="C46" s="18" t="s">
        <v>88</v>
      </c>
      <c r="D46" s="19">
        <v>2021</v>
      </c>
      <c r="E46" s="20">
        <v>676095</v>
      </c>
    </row>
    <row r="47" spans="1:5" ht="18.75" x14ac:dyDescent="0.25">
      <c r="A47" s="18" t="s">
        <v>51</v>
      </c>
      <c r="B47" s="22" t="s">
        <v>60</v>
      </c>
      <c r="C47" s="18" t="s">
        <v>97</v>
      </c>
      <c r="D47" s="19">
        <v>2020</v>
      </c>
      <c r="E47" s="20">
        <v>202466</v>
      </c>
    </row>
    <row r="48" spans="1:5" ht="18.75" x14ac:dyDescent="0.25">
      <c r="A48" s="18" t="s">
        <v>44</v>
      </c>
      <c r="B48" s="22" t="s">
        <v>12</v>
      </c>
      <c r="C48" s="18" t="s">
        <v>90</v>
      </c>
      <c r="D48" s="19" t="s">
        <v>92</v>
      </c>
      <c r="E48" s="20">
        <v>898033</v>
      </c>
    </row>
    <row r="49" spans="1:5" ht="18.75" x14ac:dyDescent="0.25">
      <c r="A49" s="18" t="s">
        <v>52</v>
      </c>
      <c r="B49" s="22" t="s">
        <v>60</v>
      </c>
      <c r="C49" s="18" t="s">
        <v>30</v>
      </c>
      <c r="D49" s="19" t="s">
        <v>92</v>
      </c>
      <c r="E49" s="20">
        <v>292941</v>
      </c>
    </row>
    <row r="50" spans="1:5" ht="18.75" x14ac:dyDescent="0.25">
      <c r="A50" s="18" t="s">
        <v>53</v>
      </c>
      <c r="B50" s="22" t="s">
        <v>60</v>
      </c>
      <c r="C50" s="18" t="s">
        <v>44</v>
      </c>
      <c r="D50" s="19" t="s">
        <v>90</v>
      </c>
      <c r="E50" s="20">
        <v>0</v>
      </c>
    </row>
    <row r="51" spans="1:5" ht="18.75" x14ac:dyDescent="0.25">
      <c r="A51" s="18" t="s">
        <v>54</v>
      </c>
      <c r="B51" s="22" t="s">
        <v>12</v>
      </c>
      <c r="C51" s="18" t="s">
        <v>90</v>
      </c>
      <c r="D51" s="19">
        <v>2020</v>
      </c>
      <c r="E51" s="20">
        <v>36355</v>
      </c>
    </row>
    <row r="52" spans="1:5" ht="18.75" x14ac:dyDescent="0.25">
      <c r="A52" s="18" t="s">
        <v>55</v>
      </c>
      <c r="B52" s="22" t="s">
        <v>12</v>
      </c>
      <c r="C52" s="18" t="s">
        <v>90</v>
      </c>
      <c r="D52" s="19" t="s">
        <v>90</v>
      </c>
      <c r="E52" s="20">
        <v>0</v>
      </c>
    </row>
    <row r="53" spans="1:5" ht="18.75" x14ac:dyDescent="0.25">
      <c r="A53" s="18" t="s">
        <v>56</v>
      </c>
      <c r="B53" s="22" t="s">
        <v>61</v>
      </c>
      <c r="C53" s="18" t="s">
        <v>10</v>
      </c>
      <c r="D53" s="19">
        <v>2021</v>
      </c>
      <c r="E53" s="20">
        <v>25223.94</v>
      </c>
    </row>
    <row r="54" spans="1:5" ht="18.75" x14ac:dyDescent="0.25">
      <c r="A54" s="18" t="s">
        <v>57</v>
      </c>
      <c r="B54" s="22" t="s">
        <v>12</v>
      </c>
      <c r="C54" s="18" t="s">
        <v>90</v>
      </c>
      <c r="D54" s="19">
        <v>2021</v>
      </c>
      <c r="E54" s="20">
        <v>872355</v>
      </c>
    </row>
    <row r="55" spans="1:5" ht="18.75" x14ac:dyDescent="0.25">
      <c r="A55" s="18" t="s">
        <v>58</v>
      </c>
      <c r="B55" s="22" t="s">
        <v>60</v>
      </c>
      <c r="C55" s="18" t="s">
        <v>16</v>
      </c>
      <c r="D55" s="19">
        <v>2021</v>
      </c>
      <c r="E55" s="20">
        <v>415397</v>
      </c>
    </row>
    <row r="56" spans="1:5" ht="18.75" x14ac:dyDescent="0.25">
      <c r="A56" s="18" t="s">
        <v>59</v>
      </c>
      <c r="B56" s="22" t="s">
        <v>60</v>
      </c>
      <c r="C56" s="18" t="s">
        <v>10</v>
      </c>
      <c r="D56" s="19" t="s">
        <v>90</v>
      </c>
      <c r="E56" s="20">
        <v>0</v>
      </c>
    </row>
    <row r="57" spans="1:5" x14ac:dyDescent="0.25">
      <c r="A57" s="17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SFH MFH Fees</vt:lpstr>
      <vt:lpstr>Joint County and City Total</vt:lpstr>
      <vt:lpstr>Total Revenues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Denson</dc:creator>
  <cp:lastModifiedBy>Christopher Denson</cp:lastModifiedBy>
  <cp:lastPrinted>2022-10-12T21:02:14Z</cp:lastPrinted>
  <dcterms:created xsi:type="dcterms:W3CDTF">2022-10-11T18:55:07Z</dcterms:created>
  <dcterms:modified xsi:type="dcterms:W3CDTF">2022-10-17T17:58:37Z</dcterms:modified>
</cp:coreProperties>
</file>